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8085"/>
  </bookViews>
  <sheets>
    <sheet name="KQ Giang Day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F11" i="2" l="1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E26" i="2"/>
  <c r="D26" i="2"/>
  <c r="F26" i="2" l="1"/>
</calcChain>
</file>

<file path=xl/sharedStrings.xml><?xml version="1.0" encoding="utf-8"?>
<sst xmlns="http://schemas.openxmlformats.org/spreadsheetml/2006/main" count="35" uniqueCount="31">
  <si>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</si>
  <si>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</si>
  <si>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</si>
  <si>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</si>
  <si>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</si>
  <si>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</si>
  <si>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</si>
  <si>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</si>
  <si>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</si>
  <si>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</si>
  <si>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</si>
  <si>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>TRƯỜNG CAO ĐẲNG LÝ TỰ TRỌNG THÀNH PHỐ HỒ CHÍ MINH</t>
  </si>
  <si>
    <t>KHOA: CÔNG NGHỆ NHIỆT LẠNH</t>
  </si>
  <si>
    <t>CỘNG HOÀ XÃ HỘI CHỦ NGHĨA VIỆT NAM</t>
  </si>
  <si>
    <t xml:space="preserve">         Họ và tên giáo viên: VÕ ANH HÀO</t>
  </si>
  <si>
    <t xml:space="preserve">         Khoa, tổ bộ môn: CN NHIỆT LANH, Tổ lạnh CƠ SỞ</t>
  </si>
  <si>
    <t>18C2-CNL1</t>
  </si>
  <si>
    <t>ĐIỆN TỬ CƠ BẢN</t>
  </si>
  <si>
    <t>TT HT ML DD VÀ THƯƠNG NGHIỆP</t>
  </si>
  <si>
    <t>17C1-CNL1</t>
  </si>
  <si>
    <t>TT LẠNH CƠ BẢN</t>
  </si>
  <si>
    <t>17T4-LDL1</t>
  </si>
  <si>
    <t>18T4-VSL1</t>
  </si>
  <si>
    <t>BƠM QUẠT MÁY NÉN</t>
  </si>
  <si>
    <t>17C1-KML2</t>
  </si>
  <si>
    <t>17C1-KML1</t>
  </si>
  <si>
    <t>CƠ SỞ KỸ THUẬT ĐIỆN</t>
  </si>
  <si>
    <t>18T4-KML1</t>
  </si>
  <si>
    <t>VÕ ANH HÀO</t>
  </si>
  <si>
    <t xml:space="preserve">      ĐỘC LẬP - TỰ DO - HẠNH PHÚC</t>
  </si>
  <si>
    <t>Thành phố Hồ Chí Minh, ngày…4..tháng…3..năm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</si>
</sst>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2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b/>
      <u/>
      <sz val="13"/>
      <color theme="1"/>
      <name val="Times New Roman"/>
      <family val="1"/>
    </font>
    <font>
      <sz val="11"/>
      <name val="Calibri"/>
      <family val="2"/>
      <scheme val="minor"/>
    </font>
    <font>
      <b/>
      <sz val="16"/>
      <color rgb="FF000000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/>
    <xf numFmtId="0" fontId="4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Fill="1" applyBorder="1" applyAlignment="1" applyProtection="1">
      <alignment horizontal="justify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1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165" fontId="1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/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1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9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Alignment="1"/>
    <xf numFmtId="0" fontId="21" fillId="0" borderId="0" xfId="0" applyFont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0" fontId="12" fillId="0" borderId="5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21" fillId="0" borderId="0" xfId="0" applyFont="1" applyAlignment="1">
      <alignment horizontal="center" wrapText="1"/>
    </xf>
    <xf numFmtId="0" fontId="20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2"/>
  <sheetViews>
    <sheetView tabSelected="1" topLeftCell="A6" workbookViewId="0">
      <selection activeCell="E15" sqref="E15"/>
    </sheetView>
  </sheetViews>
  <sheetFormatPr defaultRowHeight="15" x14ac:dyDescent="0.25"/>
  <cols>
    <col min="1" max="1" width="5.85546875" customWidth="1"/>
    <col min="2" max="2" width="32.85546875" customWidth="1"/>
    <col min="3" max="3" width="12.7109375" customWidth="1"/>
    <col min="4" max="4" width="7" customWidth="1"/>
    <col min="6" max="6" width="14.140625" customWidth="1"/>
    <col min="7" max="7" width="19.28515625" customWidth="1"/>
    <col min="10" max="10" width="29.5703125" customWidth="1"/>
  </cols>
  <sheetData>
    <row r="2" spans="1:10" ht="40.5" customHeight="1" x14ac:dyDescent="0.25">
      <c r="A2" s="49" t="s">
        <v>11</v>
      </c>
      <c r="B2" s="49"/>
      <c r="D2" s="55" t="s">
        <v>13</v>
      </c>
      <c r="E2" s="55"/>
      <c r="F2" s="55"/>
      <c r="G2" s="55"/>
      <c r="H2" s="43"/>
    </row>
    <row r="3" spans="1:10" ht="16.5" x14ac:dyDescent="0.25">
      <c r="A3" s="35" t="s">
        <v>12</v>
      </c>
      <c r="D3" s="56" t="s">
        <v>29</v>
      </c>
      <c r="E3" s="56"/>
      <c r="F3" s="56"/>
      <c r="G3" s="56"/>
      <c r="H3" s="42"/>
    </row>
    <row r="6" spans="1:10" ht="25.5" x14ac:dyDescent="0.25">
      <c r="A6" s="50" t="s">
        <v>0</v>
      </c>
      <c r="B6" s="50"/>
      <c r="C6" s="50"/>
      <c r="D6" s="50"/>
      <c r="E6" s="50"/>
      <c r="F6" s="50"/>
      <c r="G6" s="50"/>
      <c r="H6" s="20"/>
      <c r="I6" s="20"/>
      <c r="J6" s="20"/>
    </row>
    <row r="7" spans="1:10" ht="18.75" x14ac:dyDescent="0.25">
      <c r="A7" s="51" t="s">
        <v>10</v>
      </c>
      <c r="B7" s="51"/>
      <c r="C7" s="51"/>
      <c r="D7" s="51"/>
      <c r="E7" s="51"/>
      <c r="F7" s="51"/>
      <c r="G7" s="51"/>
      <c r="H7" s="21"/>
      <c r="I7" s="21"/>
      <c r="J7" s="21"/>
    </row>
    <row r="8" spans="1:10" ht="16.5" x14ac:dyDescent="0.25">
      <c r="A8" s="44" t="s">
        <v>14</v>
      </c>
      <c r="B8" s="44"/>
      <c r="C8" s="44"/>
      <c r="D8" s="44"/>
      <c r="E8" s="44"/>
      <c r="F8" s="44"/>
      <c r="G8" s="44"/>
      <c r="H8" s="44"/>
      <c r="I8" s="44"/>
      <c r="J8" s="44"/>
    </row>
    <row r="9" spans="1:10" ht="16.5" x14ac:dyDescent="0.25">
      <c r="A9" s="44" t="s">
        <v>15</v>
      </c>
      <c r="B9" s="44"/>
      <c r="C9" s="44"/>
      <c r="D9" s="44"/>
      <c r="E9" s="44"/>
      <c r="F9" s="44"/>
      <c r="G9" s="44"/>
      <c r="H9" s="44"/>
      <c r="I9" s="44"/>
      <c r="J9" s="44"/>
    </row>
    <row r="10" spans="1:10" ht="49.5" x14ac:dyDescent="0.25">
      <c r="A10" s="27" t="s">
        <v>1</v>
      </c>
      <c r="B10" s="27" t="s">
        <v>2</v>
      </c>
      <c r="C10" s="27" t="s">
        <v>3</v>
      </c>
      <c r="D10" s="27" t="s">
        <v>4</v>
      </c>
      <c r="E10" s="28" t="s">
        <v>5</v>
      </c>
      <c r="F10" s="28" t="s">
        <v>6</v>
      </c>
      <c r="G10" s="27" t="s">
        <v>7</v>
      </c>
      <c r="H10" s="4"/>
      <c r="I10" s="4"/>
      <c r="J10" s="4"/>
    </row>
    <row r="11" spans="1:10" ht="16.5" x14ac:dyDescent="0.25">
      <c r="A11" s="15">
        <v>1</v>
      </c>
      <c r="B11" s="32" t="s">
        <v>17</v>
      </c>
      <c r="C11" s="15" t="s">
        <v>16</v>
      </c>
      <c r="D11" s="31">
        <v>16</v>
      </c>
      <c r="E11" s="31">
        <v>16</v>
      </c>
      <c r="F11" s="41">
        <f>SUM(((E11*1)/D11), 0)</f>
        <v>1</v>
      </c>
      <c r="G11" s="16"/>
      <c r="H11" s="13"/>
      <c r="I11" s="13"/>
      <c r="J11" s="13"/>
    </row>
    <row r="12" spans="1:10" ht="31.5" x14ac:dyDescent="0.25">
      <c r="A12" s="15">
        <v>2</v>
      </c>
      <c r="B12" s="32" t="s">
        <v>18</v>
      </c>
      <c r="C12" s="15" t="s">
        <v>19</v>
      </c>
      <c r="D12" s="30">
        <v>52</v>
      </c>
      <c r="E12" s="30">
        <v>33</v>
      </c>
      <c r="F12" s="41">
        <f t="shared" ref="F12:F26" si="0">SUM(((E12*1)/D12),0)</f>
        <v>0.63461538461538458</v>
      </c>
      <c r="G12" s="17"/>
      <c r="H12" s="2"/>
      <c r="I12" s="2"/>
      <c r="J12" s="2"/>
    </row>
    <row r="13" spans="1:10" s="40" customFormat="1" ht="16.5" x14ac:dyDescent="0.25">
      <c r="A13" s="36">
        <v>3</v>
      </c>
      <c r="B13" s="33" t="s">
        <v>20</v>
      </c>
      <c r="C13" s="36" t="s">
        <v>21</v>
      </c>
      <c r="D13" s="37">
        <v>35</v>
      </c>
      <c r="E13" s="37">
        <v>33</v>
      </c>
      <c r="F13" s="41">
        <f t="shared" si="0"/>
        <v>0.94285714285714284</v>
      </c>
      <c r="G13" s="38"/>
      <c r="H13" s="39"/>
      <c r="I13" s="5"/>
      <c r="J13" s="39"/>
    </row>
    <row r="14" spans="1:10" ht="16.5" x14ac:dyDescent="0.25">
      <c r="A14" s="15">
        <v>4</v>
      </c>
      <c r="B14" s="33" t="s">
        <v>20</v>
      </c>
      <c r="C14" s="36" t="s">
        <v>22</v>
      </c>
      <c r="D14" s="14">
        <v>64</v>
      </c>
      <c r="E14" s="14">
        <v>47</v>
      </c>
      <c r="F14" s="41">
        <f t="shared" si="0"/>
        <v>0.734375</v>
      </c>
      <c r="G14" s="18"/>
      <c r="H14" s="34"/>
      <c r="I14" s="5"/>
      <c r="J14" s="34"/>
    </row>
    <row r="15" spans="1:10" ht="31.5" x14ac:dyDescent="0.25">
      <c r="A15" s="15">
        <v>5</v>
      </c>
      <c r="B15" s="32" t="s">
        <v>23</v>
      </c>
      <c r="C15" s="15" t="s">
        <v>24</v>
      </c>
      <c r="D15" s="14">
        <v>34</v>
      </c>
      <c r="E15" s="14">
        <v>18</v>
      </c>
      <c r="F15" s="41">
        <f t="shared" si="0"/>
        <v>0.52941176470588236</v>
      </c>
      <c r="G15" s="14"/>
      <c r="H15" s="3"/>
      <c r="I15" s="8"/>
      <c r="J15" s="7"/>
    </row>
    <row r="16" spans="1:10" ht="16.5" x14ac:dyDescent="0.25">
      <c r="A16" s="15">
        <v>6</v>
      </c>
      <c r="B16" s="32" t="s">
        <v>23</v>
      </c>
      <c r="C16" s="15" t="s">
        <v>19</v>
      </c>
      <c r="D16" s="14">
        <v>58</v>
      </c>
      <c r="E16" s="14">
        <v>39</v>
      </c>
      <c r="F16" s="41">
        <f t="shared" si="0"/>
        <v>0.67241379310344829</v>
      </c>
      <c r="G16" s="14"/>
      <c r="H16" s="3"/>
      <c r="I16" s="8"/>
      <c r="J16" s="9"/>
    </row>
    <row r="17" spans="1:10" ht="31.5" x14ac:dyDescent="0.25">
      <c r="A17" s="15">
        <v>7</v>
      </c>
      <c r="B17" s="32" t="s">
        <v>23</v>
      </c>
      <c r="C17" s="15" t="s">
        <v>25</v>
      </c>
      <c r="D17" s="14">
        <v>52</v>
      </c>
      <c r="E17" s="14">
        <v>39</v>
      </c>
      <c r="F17" s="41">
        <f t="shared" si="0"/>
        <v>0.75</v>
      </c>
      <c r="G17" s="14"/>
      <c r="H17" s="3"/>
      <c r="I17" s="8"/>
      <c r="J17" s="9"/>
    </row>
    <row r="18" spans="1:10" ht="16.5" x14ac:dyDescent="0.25">
      <c r="A18" s="15">
        <v>8</v>
      </c>
      <c r="B18" s="32" t="s">
        <v>26</v>
      </c>
      <c r="C18" s="15" t="s">
        <v>27</v>
      </c>
      <c r="D18" s="14">
        <v>53</v>
      </c>
      <c r="E18" s="14">
        <v>30</v>
      </c>
      <c r="F18" s="41">
        <f t="shared" si="0"/>
        <v>0.56603773584905659</v>
      </c>
      <c r="G18" s="14"/>
      <c r="H18" s="3"/>
      <c r="I18" s="8"/>
      <c r="J18" s="9"/>
    </row>
    <row r="19" spans="1:10" ht="16.5" x14ac:dyDescent="0.25">
      <c r="A19" s="15">
        <v>9</v>
      </c>
      <c r="B19" s="32"/>
      <c r="C19" s="15"/>
      <c r="D19" s="14"/>
      <c r="E19" s="14"/>
      <c r="F19" s="41" t="e">
        <f t="shared" si="0"/>
        <v>#DIV/0!</v>
      </c>
      <c r="G19" s="14"/>
      <c r="H19" s="3"/>
      <c r="I19" s="8"/>
      <c r="J19" s="9"/>
    </row>
    <row r="20" spans="1:10" ht="16.5" x14ac:dyDescent="0.25">
      <c r="A20" s="15">
        <v>10</v>
      </c>
      <c r="B20" s="32"/>
      <c r="C20" s="15"/>
      <c r="D20" s="14"/>
      <c r="E20" s="14"/>
      <c r="F20" s="41" t="e">
        <f t="shared" si="0"/>
        <v>#DIV/0!</v>
      </c>
      <c r="G20" s="14"/>
      <c r="H20" s="3"/>
      <c r="I20" s="8"/>
      <c r="J20" s="9"/>
    </row>
    <row r="21" spans="1:10" ht="16.5" x14ac:dyDescent="0.25">
      <c r="A21" s="15">
        <v>11</v>
      </c>
      <c r="B21" s="32"/>
      <c r="C21" s="15"/>
      <c r="D21" s="14"/>
      <c r="E21" s="14"/>
      <c r="F21" s="41" t="e">
        <f t="shared" si="0"/>
        <v>#DIV/0!</v>
      </c>
      <c r="G21" s="18"/>
      <c r="H21" s="34"/>
      <c r="I21" s="5"/>
      <c r="J21" s="34"/>
    </row>
    <row r="22" spans="1:10" ht="16.5" x14ac:dyDescent="0.25">
      <c r="A22" s="15">
        <v>12</v>
      </c>
      <c r="B22" s="32"/>
      <c r="C22" s="15"/>
      <c r="D22" s="14"/>
      <c r="E22" s="14"/>
      <c r="F22" s="41" t="e">
        <f t="shared" si="0"/>
        <v>#DIV/0!</v>
      </c>
      <c r="G22" s="14"/>
      <c r="H22" s="3"/>
      <c r="I22" s="8"/>
      <c r="J22" s="7"/>
    </row>
    <row r="23" spans="1:10" ht="16.5" x14ac:dyDescent="0.25">
      <c r="A23" s="15">
        <v>13</v>
      </c>
      <c r="B23" s="32"/>
      <c r="C23" s="15"/>
      <c r="D23" s="14"/>
      <c r="E23" s="14"/>
      <c r="F23" s="41" t="e">
        <f t="shared" si="0"/>
        <v>#DIV/0!</v>
      </c>
      <c r="G23" s="14"/>
      <c r="H23" s="3"/>
      <c r="I23" s="8"/>
      <c r="J23" s="7"/>
    </row>
    <row r="24" spans="1:10" ht="16.5" x14ac:dyDescent="0.25">
      <c r="A24" s="15">
        <v>14</v>
      </c>
      <c r="B24" s="32"/>
      <c r="C24" s="15"/>
      <c r="D24" s="14"/>
      <c r="E24" s="14"/>
      <c r="F24" s="41" t="e">
        <f t="shared" si="0"/>
        <v>#DIV/0!</v>
      </c>
      <c r="G24" s="18"/>
      <c r="H24" s="34"/>
      <c r="I24" s="5"/>
      <c r="J24" s="10"/>
    </row>
    <row r="25" spans="1:10" ht="16.5" x14ac:dyDescent="0.25">
      <c r="A25" s="15">
        <v>15</v>
      </c>
      <c r="B25" s="32"/>
      <c r="C25" s="15"/>
      <c r="D25" s="14"/>
      <c r="E25" s="14"/>
      <c r="F25" s="41" t="e">
        <f t="shared" si="0"/>
        <v>#DIV/0!</v>
      </c>
      <c r="G25" s="14"/>
      <c r="H25" s="3"/>
      <c r="I25" s="8"/>
      <c r="J25" s="11"/>
    </row>
    <row r="26" spans="1:10" ht="16.5" x14ac:dyDescent="0.25">
      <c r="A26" s="52" t="s">
        <v>8</v>
      </c>
      <c r="B26" s="53"/>
      <c r="C26" s="54"/>
      <c r="D26" s="29">
        <f>SUM(D11:D25)</f>
        <v>364</v>
      </c>
      <c r="E26" s="29">
        <f>SUM(E11:E25)</f>
        <v>255</v>
      </c>
      <c r="F26" s="41">
        <f t="shared" si="0"/>
        <v>0.7005494505494505</v>
      </c>
      <c r="G26" s="14"/>
      <c r="H26" s="3"/>
      <c r="I26" s="8"/>
      <c r="J26" s="9"/>
    </row>
    <row r="27" spans="1:10" ht="16.5" customHeight="1" x14ac:dyDescent="0.25">
      <c r="A27" s="22"/>
      <c r="B27" s="23"/>
      <c r="C27" s="45" t="s">
        <v>30</v>
      </c>
      <c r="D27" s="46"/>
      <c r="E27" s="46"/>
      <c r="F27" s="46"/>
      <c r="G27" s="46"/>
      <c r="H27" s="24"/>
      <c r="I27" s="19"/>
      <c r="J27" s="12"/>
    </row>
    <row r="28" spans="1:10" ht="18.75" x14ac:dyDescent="0.25">
      <c r="A28" s="6"/>
      <c r="B28" s="25"/>
      <c r="C28" s="47" t="s">
        <v>9</v>
      </c>
      <c r="D28" s="47"/>
      <c r="E28" s="47"/>
      <c r="F28" s="47"/>
      <c r="G28" s="47"/>
      <c r="H28" s="26"/>
      <c r="I28" s="1"/>
      <c r="J28" s="12"/>
    </row>
    <row r="32" spans="1:10" x14ac:dyDescent="0.25">
      <c r="C32" s="48" t="s">
        <v>28</v>
      </c>
      <c r="D32" s="48"/>
      <c r="E32" s="48"/>
      <c r="F32" s="48"/>
      <c r="G32" s="48"/>
    </row>
  </sheetData>
  <mergeCells count="9">
    <mergeCell ref="C27:G27"/>
    <mergeCell ref="C28:G28"/>
    <mergeCell ref="C32:G32"/>
    <mergeCell ref="A2:B2"/>
    <mergeCell ref="A6:G6"/>
    <mergeCell ref="A7:G7"/>
    <mergeCell ref="A26:C26"/>
    <mergeCell ref="D2:G2"/>
    <mergeCell ref="D3:G3"/>
  </mergeCells>
  <dataValidations count="1">
    <dataValidation allowBlank="1" showInputMessage="1" showErrorMessage="1" promptTitle="Chú ý" prompt="Không nhập ô này" sqref="D26:F26 F11:F25"/>
  </dataValidations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KQ Giang Day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nhietlanh2</cp:lastModifiedBy>
  <cp:lastPrinted>2009-07-20T18:35:48Z</cp:lastPrinted>
  <dcterms:created xsi:type="dcterms:W3CDTF">2018-04-22T04:07:39Z</dcterms:created>
  <dcterms:modified xsi:type="dcterms:W3CDTF">2019-03-20T20:13:59Z</dcterms:modified>
</cp:coreProperties>
</file>